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Лист1!$A$1:$P$35</definedName>
  </definedNames>
  <calcPr calcId="124519"/>
</workbook>
</file>

<file path=xl/calcChain.xml><?xml version="1.0" encoding="utf-8"?>
<calcChain xmlns="http://schemas.openxmlformats.org/spreadsheetml/2006/main">
  <c r="G17" i="1"/>
  <c r="G14" l="1"/>
  <c r="G15"/>
  <c r="G16"/>
  <c r="G18"/>
  <c r="G19"/>
  <c r="G20"/>
  <c r="G21"/>
  <c r="G13"/>
</calcChain>
</file>

<file path=xl/sharedStrings.xml><?xml version="1.0" encoding="utf-8"?>
<sst xmlns="http://schemas.openxmlformats.org/spreadsheetml/2006/main" count="75" uniqueCount="60">
  <si>
    <t xml:space="preserve">Протокол  об итогах государственных закупок способом ценовой закуп на 2017г. </t>
  </si>
  <si>
    <t>№</t>
  </si>
  <si>
    <t>Техническая спецификация</t>
  </si>
  <si>
    <t>г.Алматы, ул. Толе би, 93</t>
  </si>
  <si>
    <t xml:space="preserve">                  </t>
  </si>
  <si>
    <t>отдел государственных закупок</t>
  </si>
  <si>
    <t>Количество</t>
  </si>
  <si>
    <t>Цена за единицу</t>
  </si>
  <si>
    <t>Сумма</t>
  </si>
  <si>
    <t>Наименование</t>
  </si>
  <si>
    <t>Ед.изм</t>
  </si>
  <si>
    <t xml:space="preserve">Потенциальные поставщики, представившие Ценовые предложения </t>
  </si>
  <si>
    <t>Начальник отдела _______________________________ Рахимбердиев Ж.К.</t>
  </si>
  <si>
    <t>по государственным закупкам</t>
  </si>
  <si>
    <t xml:space="preserve">2.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</si>
  <si>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r>
      <t xml:space="preserve">1.Организатор и заказчик государственных закупок – </t>
    </r>
    <r>
      <rPr>
        <b/>
        <i/>
        <sz val="11"/>
        <color theme="1"/>
        <rFont val="Times New Roman"/>
        <family val="1"/>
        <charset val="204"/>
      </rPr>
      <t>ГКП на ПХВ «Городской кардиологический центр»</t>
    </r>
    <r>
      <rPr>
        <sz val="11"/>
        <color theme="1"/>
        <rFont val="Times New Roman"/>
        <family val="1"/>
        <charset val="204"/>
      </rPr>
      <t xml:space="preserve"> - в соответствии п.104 гл.9 Постановления Правительства РК №1729 от 30.10.2009г. «Об утверждении Правил организации и проведения закупа лекарственных средств, изделия медицинского назначения и медицинской техники по оказанию гарантированного объема бесплатной медицинской помощи» провел закупки способом ценовой закуп на изделия медицинского назначения:</t>
    </r>
  </si>
  <si>
    <t>Итоги/ Победитель</t>
  </si>
  <si>
    <t>3.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</si>
  <si>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</si>
  <si>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</si>
  <si>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</si>
  <si>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Цена, тенге</t>
  </si>
  <si>
    <t>штука</t>
  </si>
  <si>
    <t>пропофол</t>
  </si>
  <si>
    <t>эмульсия для внутривенного введения, 10 мг/мл 50 мл</t>
  </si>
  <si>
    <t>флакон</t>
  </si>
  <si>
    <t>пантопразол</t>
  </si>
  <si>
    <t>порошок для приготовления раствора для инъекций 40 мг</t>
  </si>
  <si>
    <t xml:space="preserve">норэпинефрин </t>
  </si>
  <si>
    <t>раствор для инъекций 20мг/мл</t>
  </si>
  <si>
    <t xml:space="preserve">периндоприл в комбинации с диуретиками 
</t>
  </si>
  <si>
    <t>лекарственное средство - периндоприл + индапамид  таблетка 10 мг/2,5мг</t>
  </si>
  <si>
    <t>таблетка</t>
  </si>
  <si>
    <t>альбумин</t>
  </si>
  <si>
    <t xml:space="preserve">раствор для инфузий, 20% 100 мл </t>
  </si>
  <si>
    <t xml:space="preserve">фозиноприл в комбинации с диуретиками </t>
  </si>
  <si>
    <t>таблетки 20 мг/12,5 мг</t>
  </si>
  <si>
    <t>надропарин</t>
  </si>
  <si>
    <t>раствор для инъекций, 5700МЕ анти-Ха/0,6 мл, в шприцах 0,6 мл</t>
  </si>
  <si>
    <t>щприц</t>
  </si>
  <si>
    <t>лейкопластырь</t>
  </si>
  <si>
    <t xml:space="preserve"> на тканевой основе 2,5см*5м</t>
  </si>
  <si>
    <t>закуп не состоялся</t>
  </si>
  <si>
    <t>Директор _______________________________________ Кодасбаев А.Т.</t>
  </si>
  <si>
    <t>№27</t>
  </si>
  <si>
    <t>09 августа 2017г.</t>
  </si>
  <si>
    <t>бумага для принтера</t>
  </si>
  <si>
    <t>используется для распечатки информации о проведенной стерилизации в низкотемпературном плазменном стерилизаторе серии Reno. Дополнительные чернила не требуются.Условия хранения: Комнатная температура (15-300С) в условиях сухого помещения. Хранить в дали от воздействия прямых солнечных и ультрафиолетовых лучей.</t>
  </si>
  <si>
    <t>упаковка</t>
  </si>
  <si>
    <t>ТОО "SENIM TRAIDING"</t>
  </si>
  <si>
    <t>ТОО "ШерКомСервис"</t>
  </si>
  <si>
    <t xml:space="preserve">ТОО "Orphan pharmaceuticals" </t>
  </si>
  <si>
    <t>ТОО "Surgicare Kazakhstan"</t>
  </si>
  <si>
    <t>ТОО "Медоника"</t>
  </si>
  <si>
    <t>ТОО "БО-НА"</t>
  </si>
  <si>
    <t>ТОО "INKAR"</t>
  </si>
  <si>
    <t>ТОО "КазЕвроФарм"</t>
  </si>
  <si>
    <t>г.Алматы, ул.Маметова,404/67/9</t>
  </si>
  <si>
    <t>г.Семей, ул. Глинки, д.33 "А"</t>
  </si>
  <si>
    <t>г. Алматы, ул. Дуйсенова, д.25, пом.202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</si>
</sst>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right" indent="5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1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"/>
  <sheetViews>
    <sheetView tabSelected="1" view="pageBreakPreview" topLeftCell="A10" zoomScaleNormal="85" zoomScaleSheetLayoutView="100" zoomScalePageLayoutView="85" workbookViewId="0">
      <selection activeCell="S21" sqref="S21"/>
    </sheetView>
  </sheetViews>
  <sheetFormatPr defaultRowHeight="15"/>
  <cols>
    <col min="1" max="1" width="4.85546875" style="6" customWidth="1"/>
    <col min="2" max="2" width="14.5703125" style="6" customWidth="1"/>
    <col min="3" max="3" width="36.7109375" style="6" customWidth="1"/>
    <col min="4" max="4" width="10.42578125" style="6" customWidth="1"/>
    <col min="5" max="5" width="11.42578125" style="6" customWidth="1"/>
    <col min="6" max="6" width="11.140625" style="6" customWidth="1"/>
    <col min="7" max="7" width="9.85546875" style="6" customWidth="1"/>
    <col min="8" max="8" width="12.7109375" style="6" customWidth="1"/>
    <col min="9" max="9" width="15.85546875" style="6" customWidth="1"/>
    <col min="10" max="10" width="14.28515625" style="6" customWidth="1"/>
    <col min="11" max="11" width="14" style="6" customWidth="1"/>
    <col min="12" max="14" width="12.28515625" style="6" customWidth="1"/>
    <col min="15" max="16" width="14" style="6" customWidth="1"/>
    <col min="17" max="16384" width="9.140625" style="6"/>
  </cols>
  <sheetData>
    <row r="1" spans="1:18" ht="15.7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8">
      <c r="G2" s="28"/>
      <c r="H2" s="54" t="s">
        <v>44</v>
      </c>
      <c r="P2" s="28"/>
      <c r="Q2" s="28"/>
      <c r="R2" s="28"/>
    </row>
    <row r="3" spans="1:18">
      <c r="A3" s="15"/>
      <c r="B3" s="4"/>
      <c r="C3" s="5"/>
    </row>
    <row r="4" spans="1:18" ht="15.75">
      <c r="A4" s="1" t="s">
        <v>3</v>
      </c>
      <c r="G4" s="1" t="s">
        <v>4</v>
      </c>
      <c r="H4" s="1"/>
      <c r="I4" s="1"/>
      <c r="J4" s="1"/>
      <c r="K4" s="1"/>
      <c r="L4" s="1"/>
      <c r="M4" s="1"/>
      <c r="N4" s="1"/>
      <c r="O4" s="1"/>
      <c r="P4" s="27"/>
    </row>
    <row r="5" spans="1:18" ht="15.75">
      <c r="A5" s="1" t="s">
        <v>5</v>
      </c>
      <c r="J5" s="58" t="s">
        <v>45</v>
      </c>
      <c r="K5" s="58"/>
      <c r="L5" s="58"/>
      <c r="M5" s="58"/>
      <c r="N5" s="58"/>
      <c r="O5" s="58"/>
      <c r="P5" s="58"/>
    </row>
    <row r="6" spans="1:18">
      <c r="A6" s="2"/>
      <c r="B6" s="3"/>
      <c r="C6" s="16"/>
      <c r="D6" s="16"/>
      <c r="E6" s="16"/>
      <c r="F6" s="16"/>
      <c r="G6" s="16"/>
    </row>
    <row r="7" spans="1:18">
      <c r="A7" s="56" t="s">
        <v>15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8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18" ht="21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0" spans="1:18" ht="34.5" customHeight="1">
      <c r="A10" s="57" t="s">
        <v>14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</row>
    <row r="11" spans="1:18" ht="18" customHeight="1">
      <c r="A11" s="8"/>
      <c r="B11" s="9"/>
      <c r="C11" s="9"/>
      <c r="D11" s="9"/>
      <c r="E11" s="9"/>
      <c r="F11" s="9"/>
      <c r="G11" s="9"/>
      <c r="H11" s="60" t="s">
        <v>11</v>
      </c>
      <c r="I11" s="61"/>
      <c r="J11" s="61"/>
      <c r="K11" s="61"/>
      <c r="L11" s="61"/>
      <c r="M11" s="61"/>
      <c r="N11" s="61"/>
      <c r="O11" s="61"/>
      <c r="P11" s="62"/>
      <c r="Q11" s="15"/>
    </row>
    <row r="12" spans="1:18" ht="21">
      <c r="A12" s="7" t="s">
        <v>1</v>
      </c>
      <c r="B12" s="11" t="s">
        <v>9</v>
      </c>
      <c r="C12" s="11" t="s">
        <v>2</v>
      </c>
      <c r="D12" s="7" t="s">
        <v>10</v>
      </c>
      <c r="E12" s="7" t="s">
        <v>6</v>
      </c>
      <c r="F12" s="11" t="s">
        <v>7</v>
      </c>
      <c r="G12" s="10" t="s">
        <v>8</v>
      </c>
      <c r="H12" s="10" t="s">
        <v>49</v>
      </c>
      <c r="I12" s="10" t="s">
        <v>50</v>
      </c>
      <c r="J12" s="10" t="s">
        <v>51</v>
      </c>
      <c r="K12" s="10" t="s">
        <v>52</v>
      </c>
      <c r="L12" s="10" t="s">
        <v>53</v>
      </c>
      <c r="M12" s="10" t="s">
        <v>54</v>
      </c>
      <c r="N12" s="10" t="s">
        <v>55</v>
      </c>
      <c r="O12" s="10" t="s">
        <v>56</v>
      </c>
      <c r="P12" s="11" t="s">
        <v>16</v>
      </c>
    </row>
    <row r="13" spans="1:18" ht="29.25" customHeight="1">
      <c r="A13" s="7">
        <v>1</v>
      </c>
      <c r="B13" s="48" t="s">
        <v>23</v>
      </c>
      <c r="C13" s="48" t="s">
        <v>24</v>
      </c>
      <c r="D13" s="49" t="s">
        <v>25</v>
      </c>
      <c r="E13" s="50">
        <v>50</v>
      </c>
      <c r="F13" s="51">
        <v>931.14</v>
      </c>
      <c r="G13" s="42">
        <f t="shared" ref="G13:G21" si="0">E13*F13</f>
        <v>46557</v>
      </c>
      <c r="H13" s="42"/>
      <c r="I13" s="42"/>
      <c r="J13" s="42"/>
      <c r="K13" s="42"/>
      <c r="L13" s="42"/>
      <c r="M13" s="42"/>
      <c r="N13" s="42"/>
      <c r="O13" s="42"/>
      <c r="P13" s="11" t="s">
        <v>42</v>
      </c>
    </row>
    <row r="14" spans="1:18" ht="22.5">
      <c r="A14" s="7">
        <v>2</v>
      </c>
      <c r="B14" s="48" t="s">
        <v>26</v>
      </c>
      <c r="C14" s="48" t="s">
        <v>27</v>
      </c>
      <c r="D14" s="49" t="s">
        <v>25</v>
      </c>
      <c r="E14" s="50">
        <v>500</v>
      </c>
      <c r="F14" s="51">
        <v>373.84</v>
      </c>
      <c r="G14" s="42">
        <f t="shared" si="0"/>
        <v>186920</v>
      </c>
      <c r="H14" s="42"/>
      <c r="I14" s="42"/>
      <c r="J14" s="42"/>
      <c r="K14" s="42"/>
      <c r="L14" s="42"/>
      <c r="M14" s="42"/>
      <c r="N14" s="42">
        <v>185000</v>
      </c>
      <c r="O14" s="42">
        <v>186920</v>
      </c>
      <c r="P14" s="10" t="s">
        <v>55</v>
      </c>
    </row>
    <row r="15" spans="1:18" ht="21">
      <c r="A15" s="7">
        <v>3</v>
      </c>
      <c r="B15" s="48" t="s">
        <v>28</v>
      </c>
      <c r="C15" s="48" t="s">
        <v>29</v>
      </c>
      <c r="D15" s="49" t="s">
        <v>25</v>
      </c>
      <c r="E15" s="50">
        <v>250</v>
      </c>
      <c r="F15" s="51">
        <v>407.43</v>
      </c>
      <c r="G15" s="42">
        <f t="shared" si="0"/>
        <v>101857.5</v>
      </c>
      <c r="H15" s="42"/>
      <c r="I15" s="42"/>
      <c r="J15" s="42"/>
      <c r="K15" s="42"/>
      <c r="L15" s="42"/>
      <c r="M15" s="42"/>
      <c r="N15" s="42"/>
      <c r="O15" s="42"/>
      <c r="P15" s="11" t="s">
        <v>42</v>
      </c>
    </row>
    <row r="16" spans="1:18" ht="33.75">
      <c r="A16" s="7">
        <v>4</v>
      </c>
      <c r="B16" s="48" t="s">
        <v>30</v>
      </c>
      <c r="C16" s="48" t="s">
        <v>31</v>
      </c>
      <c r="D16" s="49" t="s">
        <v>32</v>
      </c>
      <c r="E16" s="50">
        <v>2160</v>
      </c>
      <c r="F16" s="51">
        <v>119.43</v>
      </c>
      <c r="G16" s="42">
        <f t="shared" si="0"/>
        <v>257968.80000000002</v>
      </c>
      <c r="H16" s="42"/>
      <c r="I16" s="42"/>
      <c r="J16" s="42"/>
      <c r="K16" s="42"/>
      <c r="L16" s="42"/>
      <c r="M16" s="42"/>
      <c r="N16" s="42">
        <v>257904</v>
      </c>
      <c r="O16" s="42">
        <v>257968.8</v>
      </c>
      <c r="P16" s="10" t="s">
        <v>55</v>
      </c>
    </row>
    <row r="17" spans="1:17">
      <c r="A17" s="7">
        <v>5</v>
      </c>
      <c r="B17" s="48" t="s">
        <v>33</v>
      </c>
      <c r="C17" s="48" t="s">
        <v>34</v>
      </c>
      <c r="D17" s="49" t="s">
        <v>25</v>
      </c>
      <c r="E17" s="50">
        <v>100</v>
      </c>
      <c r="F17" s="51">
        <v>19977.21</v>
      </c>
      <c r="G17" s="42">
        <f>E17*F17</f>
        <v>1997721</v>
      </c>
      <c r="H17" s="42"/>
      <c r="I17" s="42"/>
      <c r="J17" s="42"/>
      <c r="K17" s="42"/>
      <c r="L17" s="42"/>
      <c r="M17" s="42"/>
      <c r="N17" s="42">
        <v>1995720</v>
      </c>
      <c r="O17" s="42">
        <v>1997721</v>
      </c>
      <c r="P17" s="10" t="s">
        <v>55</v>
      </c>
    </row>
    <row r="18" spans="1:17" ht="33.75">
      <c r="A18" s="7">
        <v>6</v>
      </c>
      <c r="B18" s="48" t="s">
        <v>35</v>
      </c>
      <c r="C18" s="48" t="s">
        <v>36</v>
      </c>
      <c r="D18" s="49" t="s">
        <v>32</v>
      </c>
      <c r="E18" s="50">
        <v>74.819999999999993</v>
      </c>
      <c r="F18" s="51">
        <v>4200</v>
      </c>
      <c r="G18" s="42">
        <f t="shared" si="0"/>
        <v>314244</v>
      </c>
      <c r="H18" s="42"/>
      <c r="I18" s="42"/>
      <c r="J18" s="42"/>
      <c r="K18" s="42"/>
      <c r="L18" s="42"/>
      <c r="M18" s="42"/>
      <c r="N18" s="42"/>
      <c r="O18" s="42"/>
      <c r="P18" s="11" t="s">
        <v>42</v>
      </c>
    </row>
    <row r="19" spans="1:17" ht="22.5">
      <c r="A19" s="7">
        <v>7</v>
      </c>
      <c r="B19" s="48" t="s">
        <v>37</v>
      </c>
      <c r="C19" s="48" t="s">
        <v>38</v>
      </c>
      <c r="D19" s="49" t="s">
        <v>39</v>
      </c>
      <c r="E19" s="50">
        <v>100</v>
      </c>
      <c r="F19" s="51">
        <v>1868.5454</v>
      </c>
      <c r="G19" s="42">
        <f t="shared" si="0"/>
        <v>186854.54</v>
      </c>
      <c r="H19" s="42"/>
      <c r="I19" s="42"/>
      <c r="J19" s="42"/>
      <c r="K19" s="42"/>
      <c r="L19" s="42"/>
      <c r="M19" s="42"/>
      <c r="N19" s="42"/>
      <c r="O19" s="42"/>
      <c r="P19" s="11" t="s">
        <v>42</v>
      </c>
    </row>
    <row r="20" spans="1:17" ht="31.5">
      <c r="A20" s="7">
        <v>8</v>
      </c>
      <c r="B20" s="48" t="s">
        <v>40</v>
      </c>
      <c r="C20" s="48" t="s">
        <v>41</v>
      </c>
      <c r="D20" s="49" t="s">
        <v>22</v>
      </c>
      <c r="E20" s="50">
        <v>1000</v>
      </c>
      <c r="F20" s="51">
        <v>277</v>
      </c>
      <c r="G20" s="42">
        <f t="shared" si="0"/>
        <v>277000</v>
      </c>
      <c r="H20" s="42">
        <v>211000</v>
      </c>
      <c r="I20" s="42">
        <v>277000</v>
      </c>
      <c r="J20" s="42">
        <v>210000</v>
      </c>
      <c r="K20" s="42"/>
      <c r="L20" s="42"/>
      <c r="M20" s="42"/>
      <c r="N20" s="42">
        <v>230000</v>
      </c>
      <c r="O20" s="42">
        <v>270000</v>
      </c>
      <c r="P20" s="10" t="s">
        <v>51</v>
      </c>
    </row>
    <row r="21" spans="1:17" ht="90">
      <c r="A21" s="7">
        <v>9</v>
      </c>
      <c r="B21" s="48" t="s">
        <v>46</v>
      </c>
      <c r="C21" s="48" t="s">
        <v>47</v>
      </c>
      <c r="D21" s="49" t="s">
        <v>48</v>
      </c>
      <c r="E21" s="50">
        <v>10</v>
      </c>
      <c r="F21" s="51">
        <v>9900</v>
      </c>
      <c r="G21" s="42">
        <f t="shared" si="0"/>
        <v>99000</v>
      </c>
      <c r="H21" s="42"/>
      <c r="I21" s="42"/>
      <c r="J21" s="42"/>
      <c r="K21" s="42">
        <v>98000</v>
      </c>
      <c r="L21" s="42">
        <v>99000</v>
      </c>
      <c r="M21" s="42">
        <v>243000</v>
      </c>
      <c r="N21" s="42"/>
      <c r="O21" s="42"/>
      <c r="P21" s="10" t="s">
        <v>52</v>
      </c>
    </row>
    <row r="22" spans="1:17">
      <c r="A22" s="8"/>
      <c r="B22" s="33"/>
      <c r="C22" s="33"/>
      <c r="D22" s="33"/>
      <c r="E22" s="34"/>
      <c r="F22" s="34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7">
      <c r="A23" s="56" t="s">
        <v>17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</row>
    <row r="24" spans="1:17">
      <c r="A24" s="29"/>
      <c r="B24" s="29"/>
      <c r="C24" s="29"/>
      <c r="D24" s="29"/>
      <c r="E24" s="29"/>
      <c r="F24" s="29"/>
      <c r="G24" s="29"/>
      <c r="H24" s="29"/>
      <c r="I24" s="39"/>
      <c r="J24" s="31"/>
      <c r="K24" s="40"/>
      <c r="L24" s="45"/>
      <c r="M24" s="45"/>
      <c r="N24" s="45"/>
      <c r="O24" s="45"/>
      <c r="P24" s="29"/>
    </row>
    <row r="25" spans="1:17" ht="42" customHeight="1">
      <c r="A25" s="32"/>
      <c r="B25" s="43" t="s">
        <v>18</v>
      </c>
      <c r="C25" s="63" t="s">
        <v>19</v>
      </c>
      <c r="D25" s="63"/>
      <c r="E25" s="63" t="s">
        <v>20</v>
      </c>
      <c r="F25" s="63"/>
      <c r="G25" s="63"/>
      <c r="H25" s="66" t="s">
        <v>21</v>
      </c>
      <c r="I25" s="66"/>
      <c r="J25" s="36"/>
      <c r="K25" s="36"/>
      <c r="L25" s="36"/>
      <c r="M25" s="36"/>
      <c r="N25" s="36"/>
      <c r="O25" s="36"/>
      <c r="P25" s="36"/>
      <c r="Q25" s="36"/>
    </row>
    <row r="26" spans="1:17">
      <c r="A26" s="32"/>
      <c r="B26" s="47">
        <v>1</v>
      </c>
      <c r="C26" s="67" t="s">
        <v>55</v>
      </c>
      <c r="D26" s="67"/>
      <c r="E26" s="64" t="s">
        <v>57</v>
      </c>
      <c r="F26" s="64"/>
      <c r="G26" s="64"/>
      <c r="H26" s="65">
        <v>2438624</v>
      </c>
      <c r="I26" s="65"/>
      <c r="J26" s="37"/>
      <c r="K26" s="37"/>
      <c r="L26" s="37"/>
      <c r="M26" s="37"/>
      <c r="N26" s="37"/>
      <c r="O26" s="37"/>
      <c r="P26" s="37"/>
      <c r="Q26" s="37"/>
    </row>
    <row r="27" spans="1:17" ht="30" customHeight="1">
      <c r="A27" s="46"/>
      <c r="B27" s="47">
        <v>2</v>
      </c>
      <c r="C27" s="67" t="s">
        <v>51</v>
      </c>
      <c r="D27" s="67"/>
      <c r="E27" s="64" t="s">
        <v>58</v>
      </c>
      <c r="F27" s="64"/>
      <c r="G27" s="64"/>
      <c r="H27" s="65">
        <v>210000</v>
      </c>
      <c r="I27" s="65"/>
      <c r="J27" s="37"/>
      <c r="K27" s="37"/>
      <c r="L27" s="37"/>
      <c r="M27" s="37"/>
      <c r="N27" s="37"/>
      <c r="O27" s="37"/>
      <c r="P27" s="37"/>
      <c r="Q27" s="37"/>
    </row>
    <row r="28" spans="1:17" ht="30" customHeight="1">
      <c r="A28" s="53"/>
      <c r="B28" s="52">
        <v>3</v>
      </c>
      <c r="C28" s="67" t="s">
        <v>52</v>
      </c>
      <c r="D28" s="67"/>
      <c r="E28" s="64" t="s">
        <v>59</v>
      </c>
      <c r="F28" s="64"/>
      <c r="G28" s="64"/>
      <c r="H28" s="65">
        <v>98000</v>
      </c>
      <c r="I28" s="65"/>
      <c r="J28" s="37"/>
      <c r="K28" s="37"/>
      <c r="L28" s="37"/>
      <c r="M28" s="37"/>
      <c r="N28" s="37"/>
      <c r="O28" s="37"/>
      <c r="P28" s="37"/>
      <c r="Q28" s="37"/>
    </row>
    <row r="29" spans="1:17" ht="30" customHeight="1">
      <c r="A29" s="53"/>
      <c r="B29" s="25"/>
      <c r="C29" s="24"/>
      <c r="D29" s="24"/>
      <c r="E29" s="25"/>
      <c r="F29" s="25"/>
      <c r="G29" s="25"/>
      <c r="H29" s="26"/>
      <c r="I29" s="26"/>
      <c r="J29" s="37"/>
      <c r="K29" s="37"/>
      <c r="L29" s="37"/>
      <c r="M29" s="37"/>
      <c r="N29" s="37"/>
      <c r="O29" s="37"/>
      <c r="P29" s="37"/>
      <c r="Q29" s="37"/>
    </row>
    <row r="30" spans="1:17">
      <c r="A30" s="29"/>
      <c r="B30" s="29"/>
      <c r="C30" s="29"/>
      <c r="D30" s="29"/>
      <c r="E30" s="29"/>
      <c r="F30" s="29"/>
      <c r="G30" s="29"/>
      <c r="H30" s="29"/>
      <c r="I30" s="39"/>
      <c r="J30" s="31"/>
      <c r="K30" s="40"/>
      <c r="L30" s="45"/>
      <c r="M30" s="45"/>
      <c r="N30" s="45"/>
      <c r="O30" s="45"/>
      <c r="P30" s="29"/>
    </row>
    <row r="31" spans="1:17">
      <c r="A31" s="8"/>
      <c r="B31" s="25"/>
      <c r="C31" s="24"/>
      <c r="D31" s="24"/>
      <c r="E31" s="25"/>
      <c r="F31" s="25"/>
      <c r="G31" s="25"/>
      <c r="H31" s="26"/>
      <c r="I31" s="26"/>
      <c r="J31" s="26"/>
      <c r="K31" s="26"/>
      <c r="L31" s="26"/>
      <c r="M31" s="26"/>
      <c r="N31" s="26"/>
      <c r="O31" s="26"/>
      <c r="P31" s="9"/>
    </row>
    <row r="32" spans="1:17" ht="15.75">
      <c r="A32" s="17" t="s">
        <v>43</v>
      </c>
      <c r="B32" s="17"/>
      <c r="C32" s="12"/>
      <c r="D32" s="18"/>
      <c r="E32" s="18"/>
      <c r="F32" s="19"/>
      <c r="G32" s="12"/>
      <c r="H32" s="9"/>
      <c r="I32" s="9"/>
      <c r="J32" s="9"/>
      <c r="K32" s="9"/>
      <c r="L32" s="9"/>
      <c r="M32" s="9"/>
      <c r="N32" s="9"/>
      <c r="O32" s="9"/>
      <c r="P32" s="9"/>
    </row>
    <row r="33" spans="1:16">
      <c r="A33" s="20"/>
      <c r="B33" s="18"/>
      <c r="C33" s="14"/>
      <c r="D33" s="21"/>
      <c r="E33" s="21"/>
      <c r="F33" s="13"/>
      <c r="G33" s="22"/>
      <c r="H33" s="9"/>
      <c r="I33" s="9"/>
      <c r="J33" s="9"/>
      <c r="K33" s="9"/>
      <c r="L33" s="9"/>
      <c r="M33" s="9"/>
      <c r="N33" s="9"/>
      <c r="O33" s="9"/>
      <c r="P33" s="9"/>
    </row>
    <row r="34" spans="1:16" ht="15.75">
      <c r="A34" s="59" t="s">
        <v>12</v>
      </c>
      <c r="B34" s="59"/>
      <c r="C34" s="59"/>
      <c r="D34" s="59"/>
      <c r="E34" s="59"/>
      <c r="F34" s="59"/>
      <c r="G34" s="59"/>
      <c r="H34" s="9"/>
      <c r="I34" s="9"/>
      <c r="J34" s="9"/>
      <c r="K34" s="9"/>
      <c r="L34" s="9"/>
      <c r="M34" s="9"/>
      <c r="N34" s="9"/>
      <c r="O34" s="9"/>
      <c r="P34" s="9"/>
    </row>
    <row r="35" spans="1:16" ht="15.75">
      <c r="A35" s="23" t="s">
        <v>13</v>
      </c>
      <c r="B35" s="23"/>
      <c r="C35" s="23"/>
    </row>
    <row r="41" spans="1:16" ht="15.75">
      <c r="B41" s="59"/>
      <c r="C41" s="59"/>
      <c r="D41" s="59"/>
      <c r="E41" s="59"/>
      <c r="F41" s="59"/>
      <c r="G41" s="59"/>
      <c r="H41" s="59"/>
      <c r="I41" s="38"/>
      <c r="J41" s="30"/>
      <c r="K41" s="41"/>
      <c r="L41" s="44"/>
      <c r="M41" s="44"/>
      <c r="N41" s="44"/>
      <c r="O41" s="44"/>
    </row>
  </sheetData>
  <mergeCells count="20">
    <mergeCell ref="B41:H41"/>
    <mergeCell ref="A34:G34"/>
    <mergeCell ref="H11:P11"/>
    <mergeCell ref="C25:D25"/>
    <mergeCell ref="E25:G25"/>
    <mergeCell ref="E26:G26"/>
    <mergeCell ref="H26:I26"/>
    <mergeCell ref="H25:I25"/>
    <mergeCell ref="C26:D26"/>
    <mergeCell ref="C27:D27"/>
    <mergeCell ref="E27:G27"/>
    <mergeCell ref="H27:I27"/>
    <mergeCell ref="C28:D28"/>
    <mergeCell ref="E28:G28"/>
    <mergeCell ref="H28:I28"/>
    <mergeCell ref="A1:P1"/>
    <mergeCell ref="A7:P9"/>
    <mergeCell ref="A10:P10"/>
    <mergeCell ref="A23:P23"/>
    <mergeCell ref="J5:P5"/>
  </mergeCells>
  <pageMargins left="0.31" right="0.34229166666666666" top="0.18825757575757576" bottom="0.75" header="0.3" footer="0.3"/>
  <pageSetup paperSize="9" scale="6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1" sqref="C4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2017-08-09T05:55:43Z</dcterms:modified>
</cp:coreProperties>
</file>